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20" windowHeight="11020"/>
  </bookViews>
  <sheets>
    <sheet name="zał. nr 9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2" i="1" l="1"/>
  <c r="I12" i="1"/>
  <c r="H15" i="1"/>
  <c r="H23" i="1" s="1"/>
  <c r="I15" i="1"/>
  <c r="H17" i="1"/>
  <c r="I17" i="1"/>
  <c r="H20" i="1"/>
  <c r="I20" i="1"/>
  <c r="I23" i="1" l="1"/>
</calcChain>
</file>

<file path=xl/sharedStrings.xml><?xml version="1.0" encoding="utf-8"?>
<sst xmlns="http://schemas.openxmlformats.org/spreadsheetml/2006/main" count="32" uniqueCount="32">
  <si>
    <t>OGÓŁEM:</t>
  </si>
  <si>
    <t>Zadania w zakresie kultury fizycznej</t>
  </si>
  <si>
    <t>92605</t>
  </si>
  <si>
    <t>Kultura fizyczna</t>
  </si>
  <si>
    <t>926</t>
  </si>
  <si>
    <t>Schroniska dla zwierząt</t>
  </si>
  <si>
    <t>90013</t>
  </si>
  <si>
    <t>Gospodarka komunalna i ochrona środowiska</t>
  </si>
  <si>
    <t>900</t>
  </si>
  <si>
    <t>Pozostała działalność</t>
  </si>
  <si>
    <t>75095</t>
  </si>
  <si>
    <t>Administracja publiczna</t>
  </si>
  <si>
    <t>750</t>
  </si>
  <si>
    <t>Drogi publiczne powiatowe</t>
  </si>
  <si>
    <t>60014</t>
  </si>
  <si>
    <t>Lokalny transport zbiorowy</t>
  </si>
  <si>
    <t>60004</t>
  </si>
  <si>
    <t>Transport i łączność</t>
  </si>
  <si>
    <t>600</t>
  </si>
  <si>
    <t>1</t>
  </si>
  <si>
    <t>UDZIELONE</t>
  </si>
  <si>
    <t>OTRZYMANE</t>
  </si>
  <si>
    <t>Rozdział</t>
  </si>
  <si>
    <t>DOTACJE</t>
  </si>
  <si>
    <t>§</t>
  </si>
  <si>
    <t>Wyszczególnienie</t>
  </si>
  <si>
    <t>Dział</t>
  </si>
  <si>
    <t>Rady Gminy Damnica</t>
  </si>
  <si>
    <t>Załącznik nr 9</t>
  </si>
  <si>
    <t>Plan dotacji na zadania realizowane na podstawie porozumień z jednostkami samorządu terytorialnego na 2023 r.</t>
  </si>
  <si>
    <t>do Uchwały nr XLIII/458/2022</t>
  </si>
  <si>
    <t>z dnia 15 grudnia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</si>
</sst>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164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</cellXfs>
  <cellStyles count="3">
    <cellStyle name="Normalny" xfId="0" builtinId="0"/>
    <cellStyle name="Normalny 2" xfId="1"/>
    <cellStyle name="Procen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view="pageLayout" zoomScaleNormal="100" workbookViewId="0">
      <selection activeCell="H4" sqref="H4"/>
    </sheetView>
  </sheetViews>
  <sheetFormatPr defaultRowHeight="14.5" x14ac:dyDescent="0.35"/>
  <cols>
    <col min="1" max="2" width="5" customWidth="1"/>
    <col min="7" max="7" width="6.81640625" customWidth="1"/>
    <col min="8" max="9" width="16" customWidth="1"/>
  </cols>
  <sheetData>
    <row r="1" spans="1:9" x14ac:dyDescent="0.35">
      <c r="A1" s="12"/>
      <c r="B1" s="12"/>
      <c r="C1" s="12"/>
      <c r="D1" s="12"/>
      <c r="E1" s="12"/>
      <c r="G1" s="12" t="s">
        <v>28</v>
      </c>
      <c r="H1" s="12"/>
      <c r="I1" s="12"/>
    </row>
    <row r="2" spans="1:9" x14ac:dyDescent="0.35">
      <c r="A2" s="12"/>
      <c r="B2" s="12"/>
      <c r="C2" s="12"/>
      <c r="D2" s="12"/>
      <c r="E2" s="12"/>
      <c r="G2" s="12" t="s">
        <v>30</v>
      </c>
      <c r="H2" s="12"/>
      <c r="I2" s="12"/>
    </row>
    <row r="3" spans="1:9" x14ac:dyDescent="0.35">
      <c r="A3" s="12"/>
      <c r="B3" s="12"/>
      <c r="C3" s="12"/>
      <c r="D3" s="12"/>
      <c r="E3" s="12"/>
      <c r="G3" s="12" t="s">
        <v>27</v>
      </c>
      <c r="H3" s="12"/>
      <c r="I3" s="12"/>
    </row>
    <row r="4" spans="1:9" x14ac:dyDescent="0.35">
      <c r="A4" s="12"/>
      <c r="B4" s="12"/>
      <c r="C4" s="12"/>
      <c r="D4" s="12"/>
      <c r="E4" s="12"/>
      <c r="G4" s="12" t="s">
        <v>31</v>
      </c>
      <c r="H4" s="12"/>
      <c r="I4" s="12"/>
    </row>
    <row r="5" spans="1:9" x14ac:dyDescent="0.35">
      <c r="A5" s="12"/>
      <c r="B5" s="12"/>
      <c r="C5" s="12"/>
      <c r="D5" s="12"/>
      <c r="E5" s="12"/>
      <c r="G5" s="12"/>
      <c r="H5" s="12"/>
      <c r="I5" s="12"/>
    </row>
    <row r="6" spans="1:9" x14ac:dyDescent="0.35">
      <c r="A6" s="12"/>
      <c r="B6" s="12"/>
      <c r="C6" s="12"/>
      <c r="D6" s="12"/>
      <c r="E6" s="12"/>
      <c r="F6" s="12"/>
      <c r="G6" s="12"/>
      <c r="H6" s="12"/>
      <c r="I6" s="12"/>
    </row>
    <row r="7" spans="1:9" ht="35.15" customHeight="1" x14ac:dyDescent="0.35">
      <c r="A7" s="15" t="s">
        <v>29</v>
      </c>
      <c r="B7" s="15"/>
      <c r="C7" s="15"/>
      <c r="D7" s="15"/>
      <c r="E7" s="15"/>
      <c r="F7" s="15"/>
      <c r="G7" s="15"/>
      <c r="H7" s="15"/>
      <c r="I7" s="15"/>
    </row>
    <row r="8" spans="1:9" ht="15.5" x14ac:dyDescent="0.35">
      <c r="A8" s="14"/>
      <c r="B8" s="13"/>
      <c r="C8" s="12"/>
      <c r="D8" s="12"/>
      <c r="E8" s="12"/>
      <c r="F8" s="12"/>
      <c r="G8" s="12"/>
      <c r="H8" s="12"/>
      <c r="I8" s="12"/>
    </row>
    <row r="9" spans="1:9" ht="15.75" customHeight="1" x14ac:dyDescent="0.35">
      <c r="A9" s="16" t="s">
        <v>26</v>
      </c>
      <c r="B9" s="16"/>
      <c r="C9" s="17" t="s">
        <v>25</v>
      </c>
      <c r="D9" s="18"/>
      <c r="E9" s="18"/>
      <c r="F9" s="19"/>
      <c r="G9" s="44" t="s">
        <v>24</v>
      </c>
      <c r="H9" s="46" t="s">
        <v>23</v>
      </c>
      <c r="I9" s="47"/>
    </row>
    <row r="10" spans="1:9" ht="15" x14ac:dyDescent="0.35">
      <c r="A10" s="16" t="s">
        <v>22</v>
      </c>
      <c r="B10" s="16"/>
      <c r="C10" s="20"/>
      <c r="D10" s="21"/>
      <c r="E10" s="21"/>
      <c r="F10" s="22"/>
      <c r="G10" s="45"/>
      <c r="H10" s="11" t="s">
        <v>21</v>
      </c>
      <c r="I10" s="11" t="s">
        <v>20</v>
      </c>
    </row>
    <row r="11" spans="1:9" x14ac:dyDescent="0.35">
      <c r="A11" s="28" t="s">
        <v>19</v>
      </c>
      <c r="B11" s="29"/>
      <c r="C11" s="30">
        <v>2</v>
      </c>
      <c r="D11" s="31"/>
      <c r="E11" s="31"/>
      <c r="F11" s="32"/>
      <c r="G11" s="10">
        <v>3</v>
      </c>
      <c r="H11" s="9">
        <v>4</v>
      </c>
      <c r="I11" s="9">
        <v>5</v>
      </c>
    </row>
    <row r="12" spans="1:9" ht="20.5" customHeight="1" x14ac:dyDescent="0.35">
      <c r="A12" s="33" t="s">
        <v>18</v>
      </c>
      <c r="B12" s="33"/>
      <c r="C12" s="34" t="s">
        <v>17</v>
      </c>
      <c r="D12" s="35"/>
      <c r="E12" s="35"/>
      <c r="F12" s="36"/>
      <c r="G12" s="8"/>
      <c r="H12" s="7">
        <f>SUM(H13,H14)</f>
        <v>0</v>
      </c>
      <c r="I12" s="7">
        <f>SUM(I13,I14)</f>
        <v>984450</v>
      </c>
    </row>
    <row r="13" spans="1:9" x14ac:dyDescent="0.35">
      <c r="A13" s="37" t="s">
        <v>16</v>
      </c>
      <c r="B13" s="37"/>
      <c r="C13" s="38" t="s">
        <v>15</v>
      </c>
      <c r="D13" s="39"/>
      <c r="E13" s="39"/>
      <c r="F13" s="40"/>
      <c r="G13" s="4">
        <v>2710</v>
      </c>
      <c r="H13" s="3"/>
      <c r="I13" s="3">
        <v>120000</v>
      </c>
    </row>
    <row r="14" spans="1:9" x14ac:dyDescent="0.35">
      <c r="A14" s="37" t="s">
        <v>14</v>
      </c>
      <c r="B14" s="37"/>
      <c r="C14" s="38" t="s">
        <v>13</v>
      </c>
      <c r="D14" s="39"/>
      <c r="E14" s="39"/>
      <c r="F14" s="40"/>
      <c r="G14" s="4">
        <v>6300</v>
      </c>
      <c r="H14" s="3"/>
      <c r="I14" s="3">
        <v>864450</v>
      </c>
    </row>
    <row r="15" spans="1:9" x14ac:dyDescent="0.35">
      <c r="A15" s="23" t="s">
        <v>12</v>
      </c>
      <c r="B15" s="24"/>
      <c r="C15" s="25" t="s">
        <v>11</v>
      </c>
      <c r="D15" s="26"/>
      <c r="E15" s="26"/>
      <c r="F15" s="27"/>
      <c r="G15" s="6"/>
      <c r="H15" s="5">
        <f>SUM(H16:H16)</f>
        <v>1584</v>
      </c>
      <c r="I15" s="5">
        <f>SUM(I16:I16)</f>
        <v>0</v>
      </c>
    </row>
    <row r="16" spans="1:9" x14ac:dyDescent="0.35">
      <c r="A16" s="59" t="s">
        <v>10</v>
      </c>
      <c r="B16" s="60"/>
      <c r="C16" s="38" t="s">
        <v>9</v>
      </c>
      <c r="D16" s="39"/>
      <c r="E16" s="39"/>
      <c r="F16" s="40"/>
      <c r="G16" s="4">
        <v>2320</v>
      </c>
      <c r="H16" s="3">
        <v>1584</v>
      </c>
      <c r="I16" s="3"/>
    </row>
    <row r="17" spans="1:9" ht="28.5" customHeight="1" x14ac:dyDescent="0.35">
      <c r="A17" s="48" t="s">
        <v>8</v>
      </c>
      <c r="B17" s="48"/>
      <c r="C17" s="25" t="s">
        <v>7</v>
      </c>
      <c r="D17" s="26"/>
      <c r="E17" s="26"/>
      <c r="F17" s="27"/>
      <c r="G17" s="6"/>
      <c r="H17" s="5">
        <f>SUM(H18:H19)</f>
        <v>0</v>
      </c>
      <c r="I17" s="5">
        <f>SUM(I18:I19)</f>
        <v>104225</v>
      </c>
    </row>
    <row r="18" spans="1:9" ht="14.5" customHeight="1" x14ac:dyDescent="0.35">
      <c r="A18" s="49" t="s">
        <v>6</v>
      </c>
      <c r="B18" s="50"/>
      <c r="C18" s="53" t="s">
        <v>5</v>
      </c>
      <c r="D18" s="54"/>
      <c r="E18" s="54"/>
      <c r="F18" s="55"/>
      <c r="G18" s="4">
        <v>2310</v>
      </c>
      <c r="H18" s="3"/>
      <c r="I18" s="3">
        <v>46200</v>
      </c>
    </row>
    <row r="19" spans="1:9" ht="14.5" customHeight="1" x14ac:dyDescent="0.35">
      <c r="A19" s="51"/>
      <c r="B19" s="52"/>
      <c r="C19" s="56"/>
      <c r="D19" s="57"/>
      <c r="E19" s="57"/>
      <c r="F19" s="58"/>
      <c r="G19" s="4">
        <v>6610</v>
      </c>
      <c r="H19" s="3"/>
      <c r="I19" s="3">
        <v>58025</v>
      </c>
    </row>
    <row r="20" spans="1:9" x14ac:dyDescent="0.35">
      <c r="A20" s="48" t="s">
        <v>4</v>
      </c>
      <c r="B20" s="48"/>
      <c r="C20" s="25" t="s">
        <v>3</v>
      </c>
      <c r="D20" s="26"/>
      <c r="E20" s="26"/>
      <c r="F20" s="27"/>
      <c r="G20" s="6"/>
      <c r="H20" s="5">
        <f>SUM(H21)</f>
        <v>0</v>
      </c>
      <c r="I20" s="5">
        <f>SUM(I21)</f>
        <v>4000</v>
      </c>
    </row>
    <row r="21" spans="1:9" x14ac:dyDescent="0.35">
      <c r="A21" s="37" t="s">
        <v>2</v>
      </c>
      <c r="B21" s="37"/>
      <c r="C21" s="38" t="s">
        <v>1</v>
      </c>
      <c r="D21" s="39"/>
      <c r="E21" s="39"/>
      <c r="F21" s="40"/>
      <c r="G21" s="4">
        <v>2320</v>
      </c>
      <c r="H21" s="3"/>
      <c r="I21" s="3">
        <v>4000</v>
      </c>
    </row>
    <row r="22" spans="1:9" x14ac:dyDescent="0.35">
      <c r="A22" s="37"/>
      <c r="B22" s="37"/>
      <c r="C22" s="37"/>
      <c r="D22" s="37"/>
      <c r="E22" s="37"/>
      <c r="F22" s="37"/>
      <c r="G22" s="37"/>
      <c r="H22" s="37"/>
      <c r="I22" s="37"/>
    </row>
    <row r="23" spans="1:9" ht="15" x14ac:dyDescent="0.35">
      <c r="A23" s="41" t="s">
        <v>0</v>
      </c>
      <c r="B23" s="42"/>
      <c r="C23" s="42"/>
      <c r="D23" s="42"/>
      <c r="E23" s="42"/>
      <c r="F23" s="43"/>
      <c r="G23" s="2"/>
      <c r="H23" s="1">
        <f>SUM(H12,H15,H17,H20)</f>
        <v>1584</v>
      </c>
      <c r="I23" s="1">
        <f>SUM(I12,I15,I17,I20)</f>
        <v>1092675</v>
      </c>
    </row>
  </sheetData>
  <mergeCells count="28">
    <mergeCell ref="A22:I22"/>
    <mergeCell ref="A23:F23"/>
    <mergeCell ref="G9:G10"/>
    <mergeCell ref="H9:I9"/>
    <mergeCell ref="A20:B20"/>
    <mergeCell ref="C20:F20"/>
    <mergeCell ref="A21:B21"/>
    <mergeCell ref="C21:F21"/>
    <mergeCell ref="A18:B19"/>
    <mergeCell ref="C18:F19"/>
    <mergeCell ref="A17:B17"/>
    <mergeCell ref="C17:F17"/>
    <mergeCell ref="A16:B16"/>
    <mergeCell ref="C16:F16"/>
    <mergeCell ref="A7:I7"/>
    <mergeCell ref="A9:B9"/>
    <mergeCell ref="C9:F10"/>
    <mergeCell ref="A10:B10"/>
    <mergeCell ref="A15:B15"/>
    <mergeCell ref="C15:F15"/>
    <mergeCell ref="A11:B11"/>
    <mergeCell ref="C11:F11"/>
    <mergeCell ref="A12:B12"/>
    <mergeCell ref="C12:F12"/>
    <mergeCell ref="A13:B13"/>
    <mergeCell ref="C13:F13"/>
    <mergeCell ref="A14:B14"/>
    <mergeCell ref="C14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9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 </cp:lastModifiedBy>
  <dcterms:created xsi:type="dcterms:W3CDTF">2021-11-10T07:32:15Z</dcterms:created>
  <dcterms:modified xsi:type="dcterms:W3CDTF">2022-12-19T10:54:50Z</dcterms:modified>
</cp:coreProperties>
</file>