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320" windowHeight="9975"/>
  </bookViews>
  <sheets>
    <sheet name="Fundusz Sołecki" sheetId="1" r:id="rId1"/>
  </sheets>
  <calcPr calcId="145621"/>
</workbook>
</file>

<file path=xl/calcChain.xml><?xml version="1.0" encoding="utf-8"?>
<calcChain xmlns="http://schemas.openxmlformats.org/spreadsheetml/2006/main">
  <c r="I45" i="1" l="1"/>
  <c r="I54" i="1" l="1"/>
  <c r="I37" i="1"/>
  <c r="I16" i="1" l="1"/>
  <c r="I12" i="1"/>
  <c r="I19" i="1"/>
  <c r="I25" i="1" l="1"/>
  <c r="I27" i="1"/>
  <c r="I28" i="1"/>
  <c r="I32" i="1"/>
  <c r="I34" i="1"/>
  <c r="I35" i="1"/>
  <c r="I40" i="1"/>
  <c r="I43" i="1"/>
  <c r="I48" i="1"/>
  <c r="I51" i="1"/>
  <c r="I59" i="1"/>
  <c r="G62" i="1"/>
  <c r="H62" i="1"/>
  <c r="I62" i="1" l="1"/>
</calcChain>
</file>

<file path=xl/sharedStrings.xml><?xml version="1.0" encoding="utf-8"?>
<sst xmlns="http://schemas.openxmlformats.org/spreadsheetml/2006/main" count="79" uniqueCount="54">
  <si>
    <t>Razem:</t>
  </si>
  <si>
    <t>Festyn sportowy</t>
  </si>
  <si>
    <t>Poprawa infrastruktury drogowej na terenie sołectwa</t>
  </si>
  <si>
    <t>Zagórzyca</t>
  </si>
  <si>
    <t>Piknik sportowy</t>
  </si>
  <si>
    <t>Zakup paliwa do kosiarki</t>
  </si>
  <si>
    <t>Wielogłowy</t>
  </si>
  <si>
    <t>Zagospodarowanie działki rekreacyjno - sportowej</t>
  </si>
  <si>
    <t>Konserwacja placów zabaw</t>
  </si>
  <si>
    <t>Wiejskie spotkanie integracyjne</t>
  </si>
  <si>
    <t>Świtały</t>
  </si>
  <si>
    <t>Festyn dla dzieci</t>
  </si>
  <si>
    <t>Doposażenie świetlicy</t>
  </si>
  <si>
    <t xml:space="preserve">Poprawa infrastruktury drogowej </t>
  </si>
  <si>
    <t>Świecichowo</t>
  </si>
  <si>
    <t>Strzyżyno</t>
  </si>
  <si>
    <t>Doświetlenie sołectwa</t>
  </si>
  <si>
    <t>Stara Dąbrowa</t>
  </si>
  <si>
    <t>Zawody sportowe</t>
  </si>
  <si>
    <t>Sąborze</t>
  </si>
  <si>
    <t>Doposażenie placu zabaw</t>
  </si>
  <si>
    <t>Mianowice</t>
  </si>
  <si>
    <t>Łojewo</t>
  </si>
  <si>
    <t>Łebień</t>
  </si>
  <si>
    <t>Festyn integracyjny</t>
  </si>
  <si>
    <t>Karzniczka</t>
  </si>
  <si>
    <t>Domaradz</t>
  </si>
  <si>
    <t>Dąbrówka</t>
  </si>
  <si>
    <t>Damno</t>
  </si>
  <si>
    <t>Modernizacja remizy OSP w Damnicy</t>
  </si>
  <si>
    <t>Damnica</t>
  </si>
  <si>
    <t>Zakup osprzętu do kosiarki żyłkowej</t>
  </si>
  <si>
    <t>Zakup kosiarki żyłkowej</t>
  </si>
  <si>
    <t>Budy</t>
  </si>
  <si>
    <t>Bięcino</t>
  </si>
  <si>
    <t>Bobrowniki</t>
  </si>
  <si>
    <t>Plan wydatków na 2015 rok</t>
  </si>
  <si>
    <t>Wydatki inwestycyjne</t>
  </si>
  <si>
    <t>Wydatki bieżące</t>
  </si>
  <si>
    <t>Nazwa zadania, przedięwzięcia</t>
  </si>
  <si>
    <t>§</t>
  </si>
  <si>
    <t>Rozdział</t>
  </si>
  <si>
    <t>Dział</t>
  </si>
  <si>
    <t xml:space="preserve">Nazwa sołectwa </t>
  </si>
  <si>
    <t>Lp.</t>
  </si>
  <si>
    <t>Wydatki na przedsięwzięcia realizowane w ramach  Funduszu Sołeckiego w 2015 roku</t>
  </si>
  <si>
    <t>Zakup materiałów do uzupełnienia infrastruktury</t>
  </si>
  <si>
    <t>Zagospodarowanie działki rekreacyjno - sportowej         (10 000zł) i organizacja pikniku sportowego (962 zł)</t>
  </si>
  <si>
    <t>Zakup plandeki na wiatę</t>
  </si>
  <si>
    <t>Zakup materiałów na ogrodzenie</t>
  </si>
  <si>
    <t>Konserwacja placu zabaw</t>
  </si>
  <si>
    <t>Zagospodarowanie działki rekreacyjno - sportowej - wiaty</t>
  </si>
  <si>
    <t>Zakup sprzętu sportowego</t>
  </si>
  <si>
    <t xml:space="preserve">Załącznik nr 4 do uchwały nr XIII/65/15                                    Rady Gminy Damnica z dnia 10 września 2015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</si>
</sst>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 wrapText="1"/>
    </xf>
    <xf numFmtId="3" fontId="1" fillId="0" borderId="4" xfId="0" applyNumberFormat="1" applyFont="1" applyBorder="1" applyAlignment="1">
      <alignment horizontal="right" vertical="center" wrapText="1"/>
    </xf>
    <xf numFmtId="3" fontId="1" fillId="0" borderId="3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2"/>
  <sheetViews>
    <sheetView tabSelected="1" view="pageLayout" zoomScaleNormal="110" workbookViewId="0">
      <selection activeCell="F3" sqref="F3"/>
    </sheetView>
  </sheetViews>
  <sheetFormatPr defaultRowHeight="12.75" x14ac:dyDescent="0.25"/>
  <cols>
    <col min="1" max="1" width="4.140625" style="5" customWidth="1"/>
    <col min="2" max="2" width="18.28515625" style="5" customWidth="1"/>
    <col min="3" max="3" width="6.42578125" style="5" customWidth="1"/>
    <col min="4" max="4" width="9.85546875" style="5" customWidth="1"/>
    <col min="5" max="5" width="6.85546875" style="5" customWidth="1"/>
    <col min="6" max="6" width="42.140625" style="5" customWidth="1"/>
    <col min="7" max="7" width="15.140625" style="5" customWidth="1"/>
    <col min="8" max="8" width="16.85546875" style="5" customWidth="1"/>
    <col min="9" max="9" width="14" style="5" customWidth="1"/>
    <col min="10" max="16384" width="9.140625" style="5"/>
  </cols>
  <sheetData>
    <row r="2" spans="1:9" x14ac:dyDescent="0.25">
      <c r="G2" s="33" t="s">
        <v>53</v>
      </c>
      <c r="H2" s="33"/>
      <c r="I2" s="33"/>
    </row>
    <row r="3" spans="1:9" x14ac:dyDescent="0.25">
      <c r="G3" s="33"/>
      <c r="H3" s="33"/>
      <c r="I3" s="33"/>
    </row>
    <row r="4" spans="1:9" s="9" customFormat="1" x14ac:dyDescent="0.25"/>
    <row r="5" spans="1:9" s="9" customFormat="1" x14ac:dyDescent="0.25"/>
    <row r="6" spans="1:9" ht="15.75" x14ac:dyDescent="0.25">
      <c r="A6" s="34" t="s">
        <v>45</v>
      </c>
      <c r="B6" s="34"/>
      <c r="C6" s="34"/>
      <c r="D6" s="34"/>
      <c r="E6" s="34"/>
      <c r="F6" s="34"/>
      <c r="G6" s="34"/>
      <c r="H6" s="34"/>
      <c r="I6" s="34"/>
    </row>
    <row r="8" spans="1:9" s="9" customFormat="1" x14ac:dyDescent="0.25"/>
    <row r="9" spans="1:9" s="9" customFormat="1" x14ac:dyDescent="0.25"/>
    <row r="10" spans="1:9" ht="27" x14ac:dyDescent="0.25">
      <c r="A10" s="2" t="s">
        <v>44</v>
      </c>
      <c r="B10" s="2" t="s">
        <v>43</v>
      </c>
      <c r="C10" s="2" t="s">
        <v>42</v>
      </c>
      <c r="D10" s="2" t="s">
        <v>41</v>
      </c>
      <c r="E10" s="2" t="s">
        <v>40</v>
      </c>
      <c r="F10" s="2" t="s">
        <v>39</v>
      </c>
      <c r="G10" s="2" t="s">
        <v>38</v>
      </c>
      <c r="H10" s="2" t="s">
        <v>37</v>
      </c>
      <c r="I10" s="2" t="s">
        <v>36</v>
      </c>
    </row>
    <row r="11" spans="1:9" ht="8.25" customHeight="1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29">
        <v>1</v>
      </c>
      <c r="B12" s="29" t="s">
        <v>35</v>
      </c>
      <c r="C12" s="1">
        <v>600</v>
      </c>
      <c r="D12" s="1">
        <v>60016</v>
      </c>
      <c r="E12" s="1">
        <v>6050</v>
      </c>
      <c r="F12" s="3" t="s">
        <v>2</v>
      </c>
      <c r="G12" s="4"/>
      <c r="H12" s="4">
        <v>22000</v>
      </c>
      <c r="I12" s="30">
        <f>SUM(G12:H15)</f>
        <v>27532</v>
      </c>
    </row>
    <row r="13" spans="1:9" ht="15" customHeight="1" x14ac:dyDescent="0.25">
      <c r="A13" s="29"/>
      <c r="B13" s="29"/>
      <c r="C13" s="29">
        <v>926</v>
      </c>
      <c r="D13" s="29">
        <v>92695</v>
      </c>
      <c r="E13" s="1">
        <v>4210</v>
      </c>
      <c r="F13" s="3" t="s">
        <v>20</v>
      </c>
      <c r="G13" s="4">
        <v>3000</v>
      </c>
      <c r="H13" s="4"/>
      <c r="I13" s="30"/>
    </row>
    <row r="14" spans="1:9" ht="15" customHeight="1" x14ac:dyDescent="0.25">
      <c r="A14" s="29"/>
      <c r="B14" s="29"/>
      <c r="C14" s="29"/>
      <c r="D14" s="29"/>
      <c r="E14" s="1">
        <v>4270</v>
      </c>
      <c r="F14" s="3" t="s">
        <v>8</v>
      </c>
      <c r="G14" s="4">
        <v>500</v>
      </c>
      <c r="H14" s="4"/>
      <c r="I14" s="30"/>
    </row>
    <row r="15" spans="1:9" ht="15" customHeight="1" x14ac:dyDescent="0.25">
      <c r="A15" s="29"/>
      <c r="B15" s="29"/>
      <c r="C15" s="29"/>
      <c r="D15" s="29"/>
      <c r="E15" s="1">
        <v>4300</v>
      </c>
      <c r="F15" s="3" t="s">
        <v>4</v>
      </c>
      <c r="G15" s="4">
        <v>2032</v>
      </c>
      <c r="H15" s="4"/>
      <c r="I15" s="30"/>
    </row>
    <row r="16" spans="1:9" x14ac:dyDescent="0.25">
      <c r="A16" s="21">
        <v>2</v>
      </c>
      <c r="B16" s="21" t="s">
        <v>34</v>
      </c>
      <c r="C16" s="1">
        <v>600</v>
      </c>
      <c r="D16" s="1">
        <v>60016</v>
      </c>
      <c r="E16" s="1">
        <v>6050</v>
      </c>
      <c r="F16" s="3" t="s">
        <v>2</v>
      </c>
      <c r="G16" s="4"/>
      <c r="H16" s="4">
        <v>10000</v>
      </c>
      <c r="I16" s="24">
        <f>SUM(G16:H18)</f>
        <v>12770</v>
      </c>
    </row>
    <row r="17" spans="1:9" ht="15" customHeight="1" x14ac:dyDescent="0.25">
      <c r="A17" s="22"/>
      <c r="B17" s="22"/>
      <c r="C17" s="21">
        <v>926</v>
      </c>
      <c r="D17" s="21">
        <v>92695</v>
      </c>
      <c r="E17" s="1">
        <v>4210</v>
      </c>
      <c r="F17" s="3" t="s">
        <v>46</v>
      </c>
      <c r="G17" s="4">
        <v>1770</v>
      </c>
      <c r="H17" s="4"/>
      <c r="I17" s="25"/>
    </row>
    <row r="18" spans="1:9" s="8" customFormat="1" ht="15" customHeight="1" x14ac:dyDescent="0.25">
      <c r="A18" s="23"/>
      <c r="B18" s="23"/>
      <c r="C18" s="23"/>
      <c r="D18" s="23"/>
      <c r="E18" s="7">
        <v>4300</v>
      </c>
      <c r="F18" s="3" t="s">
        <v>4</v>
      </c>
      <c r="G18" s="6">
        <v>1000</v>
      </c>
      <c r="H18" s="6"/>
      <c r="I18" s="26"/>
    </row>
    <row r="19" spans="1:9" x14ac:dyDescent="0.25">
      <c r="A19" s="29">
        <v>3</v>
      </c>
      <c r="B19" s="29" t="s">
        <v>33</v>
      </c>
      <c r="C19" s="29">
        <v>900</v>
      </c>
      <c r="D19" s="1">
        <v>90004</v>
      </c>
      <c r="E19" s="1">
        <v>4210</v>
      </c>
      <c r="F19" s="3" t="s">
        <v>32</v>
      </c>
      <c r="G19" s="4">
        <v>700</v>
      </c>
      <c r="H19" s="4"/>
      <c r="I19" s="30">
        <f>SUM(G19:H24)</f>
        <v>11643</v>
      </c>
    </row>
    <row r="20" spans="1:9" ht="15" customHeight="1" x14ac:dyDescent="0.25">
      <c r="A20" s="29"/>
      <c r="B20" s="29"/>
      <c r="C20" s="29"/>
      <c r="D20" s="1">
        <v>90015</v>
      </c>
      <c r="E20" s="1">
        <v>6050</v>
      </c>
      <c r="F20" s="3" t="s">
        <v>16</v>
      </c>
      <c r="G20" s="4"/>
      <c r="H20" s="4">
        <v>8000</v>
      </c>
      <c r="I20" s="30"/>
    </row>
    <row r="21" spans="1:9" ht="15" customHeight="1" x14ac:dyDescent="0.25">
      <c r="A21" s="29"/>
      <c r="B21" s="29"/>
      <c r="C21" s="29"/>
      <c r="D21" s="1">
        <v>90095</v>
      </c>
      <c r="E21" s="1">
        <v>4210</v>
      </c>
      <c r="F21" s="3" t="s">
        <v>31</v>
      </c>
      <c r="G21" s="4">
        <v>343</v>
      </c>
      <c r="H21" s="4"/>
      <c r="I21" s="30"/>
    </row>
    <row r="22" spans="1:9" s="17" customFormat="1" ht="15" customHeight="1" x14ac:dyDescent="0.25">
      <c r="A22" s="29"/>
      <c r="B22" s="29"/>
      <c r="C22" s="16">
        <v>921</v>
      </c>
      <c r="D22" s="14">
        <v>92195</v>
      </c>
      <c r="E22" s="14">
        <v>4300</v>
      </c>
      <c r="F22" s="3" t="s">
        <v>24</v>
      </c>
      <c r="G22" s="15">
        <v>1300</v>
      </c>
      <c r="H22" s="15"/>
      <c r="I22" s="30"/>
    </row>
    <row r="23" spans="1:9" s="17" customFormat="1" ht="15" customHeight="1" x14ac:dyDescent="0.25">
      <c r="A23" s="29"/>
      <c r="B23" s="29"/>
      <c r="C23" s="21">
        <v>926</v>
      </c>
      <c r="D23" s="14">
        <v>92601</v>
      </c>
      <c r="E23" s="14">
        <v>4210</v>
      </c>
      <c r="F23" s="3" t="s">
        <v>52</v>
      </c>
      <c r="G23" s="15">
        <v>300</v>
      </c>
      <c r="H23" s="15"/>
      <c r="I23" s="30"/>
    </row>
    <row r="24" spans="1:9" ht="15" customHeight="1" x14ac:dyDescent="0.25">
      <c r="A24" s="29"/>
      <c r="B24" s="29"/>
      <c r="C24" s="23"/>
      <c r="D24" s="1">
        <v>92695</v>
      </c>
      <c r="E24" s="1">
        <v>4300</v>
      </c>
      <c r="F24" s="3" t="s">
        <v>1</v>
      </c>
      <c r="G24" s="4">
        <v>1000</v>
      </c>
      <c r="H24" s="4"/>
      <c r="I24" s="30"/>
    </row>
    <row r="25" spans="1:9" x14ac:dyDescent="0.25">
      <c r="A25" s="29">
        <v>4</v>
      </c>
      <c r="B25" s="29" t="s">
        <v>30</v>
      </c>
      <c r="C25" s="1">
        <v>754</v>
      </c>
      <c r="D25" s="1">
        <v>75412</v>
      </c>
      <c r="E25" s="1">
        <v>6050</v>
      </c>
      <c r="F25" s="3" t="s">
        <v>29</v>
      </c>
      <c r="G25" s="4"/>
      <c r="H25" s="4">
        <v>25000</v>
      </c>
      <c r="I25" s="30">
        <f>SUM(G25:H26)</f>
        <v>33171</v>
      </c>
    </row>
    <row r="26" spans="1:9" ht="15" customHeight="1" x14ac:dyDescent="0.25">
      <c r="A26" s="29"/>
      <c r="B26" s="29"/>
      <c r="C26" s="1">
        <v>926</v>
      </c>
      <c r="D26" s="1">
        <v>92695</v>
      </c>
      <c r="E26" s="1">
        <v>6050</v>
      </c>
      <c r="F26" s="3" t="s">
        <v>7</v>
      </c>
      <c r="G26" s="4"/>
      <c r="H26" s="4">
        <v>8171</v>
      </c>
      <c r="I26" s="30"/>
    </row>
    <row r="27" spans="1:9" x14ac:dyDescent="0.25">
      <c r="A27" s="1">
        <v>5</v>
      </c>
      <c r="B27" s="1" t="s">
        <v>28</v>
      </c>
      <c r="C27" s="1">
        <v>600</v>
      </c>
      <c r="D27" s="1">
        <v>60016</v>
      </c>
      <c r="E27" s="1">
        <v>6050</v>
      </c>
      <c r="F27" s="3" t="s">
        <v>2</v>
      </c>
      <c r="G27" s="4"/>
      <c r="H27" s="4">
        <v>30417</v>
      </c>
      <c r="I27" s="4">
        <f>SUM(G27:H27)</f>
        <v>30417</v>
      </c>
    </row>
    <row r="28" spans="1:9" x14ac:dyDescent="0.25">
      <c r="A28" s="29">
        <v>6</v>
      </c>
      <c r="B28" s="29" t="s">
        <v>27</v>
      </c>
      <c r="C28" s="1">
        <v>600</v>
      </c>
      <c r="D28" s="1">
        <v>60016</v>
      </c>
      <c r="E28" s="1">
        <v>6050</v>
      </c>
      <c r="F28" s="3" t="s">
        <v>2</v>
      </c>
      <c r="G28" s="4"/>
      <c r="H28" s="4">
        <v>11000</v>
      </c>
      <c r="I28" s="30">
        <f>SUM(G28:H29)</f>
        <v>12472</v>
      </c>
    </row>
    <row r="29" spans="1:9" ht="15" customHeight="1" x14ac:dyDescent="0.25">
      <c r="A29" s="29"/>
      <c r="B29" s="29"/>
      <c r="C29" s="1">
        <v>926</v>
      </c>
      <c r="D29" s="1">
        <v>92695</v>
      </c>
      <c r="E29" s="1">
        <v>4300</v>
      </c>
      <c r="F29" s="3" t="s">
        <v>4</v>
      </c>
      <c r="G29" s="4">
        <v>1472</v>
      </c>
      <c r="H29" s="4"/>
      <c r="I29" s="30"/>
    </row>
    <row r="30" spans="1:9" ht="24" customHeight="1" x14ac:dyDescent="0.25">
      <c r="A30" s="29">
        <v>7</v>
      </c>
      <c r="B30" s="29" t="s">
        <v>26</v>
      </c>
      <c r="C30" s="29">
        <v>926</v>
      </c>
      <c r="D30" s="29">
        <v>92695</v>
      </c>
      <c r="E30" s="1">
        <v>4210</v>
      </c>
      <c r="F30" s="3" t="s">
        <v>7</v>
      </c>
      <c r="G30" s="4">
        <v>3500</v>
      </c>
      <c r="H30" s="27"/>
      <c r="I30" s="30">
        <v>14462</v>
      </c>
    </row>
    <row r="31" spans="1:9" ht="27" customHeight="1" x14ac:dyDescent="0.25">
      <c r="A31" s="29"/>
      <c r="B31" s="29"/>
      <c r="C31" s="29"/>
      <c r="D31" s="29"/>
      <c r="E31" s="1">
        <v>4300</v>
      </c>
      <c r="F31" s="3" t="s">
        <v>47</v>
      </c>
      <c r="G31" s="4">
        <v>10962</v>
      </c>
      <c r="H31" s="28"/>
      <c r="I31" s="30"/>
    </row>
    <row r="32" spans="1:9" x14ac:dyDescent="0.25">
      <c r="A32" s="29">
        <v>8</v>
      </c>
      <c r="B32" s="29" t="s">
        <v>25</v>
      </c>
      <c r="C32" s="1">
        <v>600</v>
      </c>
      <c r="D32" s="1">
        <v>60016</v>
      </c>
      <c r="E32" s="1">
        <v>6050</v>
      </c>
      <c r="F32" s="3" t="s">
        <v>2</v>
      </c>
      <c r="G32" s="4"/>
      <c r="H32" s="4">
        <v>16545</v>
      </c>
      <c r="I32" s="30">
        <f>SUM(G32:H33)</f>
        <v>18045</v>
      </c>
    </row>
    <row r="33" spans="1:9" ht="15" customHeight="1" x14ac:dyDescent="0.25">
      <c r="A33" s="29"/>
      <c r="B33" s="29"/>
      <c r="C33" s="1">
        <v>921</v>
      </c>
      <c r="D33" s="1">
        <v>92195</v>
      </c>
      <c r="E33" s="1">
        <v>4300</v>
      </c>
      <c r="F33" s="3" t="s">
        <v>24</v>
      </c>
      <c r="G33" s="4">
        <v>1500</v>
      </c>
      <c r="H33" s="4"/>
      <c r="I33" s="30"/>
    </row>
    <row r="34" spans="1:9" x14ac:dyDescent="0.25">
      <c r="A34" s="1">
        <v>9</v>
      </c>
      <c r="B34" s="1" t="s">
        <v>23</v>
      </c>
      <c r="C34" s="1">
        <v>926</v>
      </c>
      <c r="D34" s="1">
        <v>92695</v>
      </c>
      <c r="E34" s="1">
        <v>6050</v>
      </c>
      <c r="F34" s="3" t="s">
        <v>7</v>
      </c>
      <c r="G34" s="4"/>
      <c r="H34" s="4">
        <v>13401</v>
      </c>
      <c r="I34" s="4">
        <f>SUM(G34:H34)</f>
        <v>13401</v>
      </c>
    </row>
    <row r="35" spans="1:9" ht="15" customHeight="1" x14ac:dyDescent="0.25">
      <c r="A35" s="29">
        <v>10</v>
      </c>
      <c r="B35" s="29" t="s">
        <v>22</v>
      </c>
      <c r="C35" s="1">
        <v>600</v>
      </c>
      <c r="D35" s="1">
        <v>60016</v>
      </c>
      <c r="E35" s="1">
        <v>6050</v>
      </c>
      <c r="F35" s="3" t="s">
        <v>2</v>
      </c>
      <c r="G35" s="4"/>
      <c r="H35" s="4">
        <v>12102</v>
      </c>
      <c r="I35" s="30">
        <f>SUM(G35:H36)</f>
        <v>13102</v>
      </c>
    </row>
    <row r="36" spans="1:9" x14ac:dyDescent="0.25">
      <c r="A36" s="29"/>
      <c r="B36" s="29"/>
      <c r="C36" s="1">
        <v>926</v>
      </c>
      <c r="D36" s="1">
        <v>92695</v>
      </c>
      <c r="E36" s="1">
        <v>4300</v>
      </c>
      <c r="F36" s="3" t="s">
        <v>4</v>
      </c>
      <c r="G36" s="4">
        <v>1000</v>
      </c>
      <c r="H36" s="4"/>
      <c r="I36" s="30"/>
    </row>
    <row r="37" spans="1:9" ht="15" customHeight="1" x14ac:dyDescent="0.25">
      <c r="A37" s="29">
        <v>11</v>
      </c>
      <c r="B37" s="29" t="s">
        <v>21</v>
      </c>
      <c r="C37" s="21">
        <v>926</v>
      </c>
      <c r="D37" s="21">
        <v>92695</v>
      </c>
      <c r="E37" s="1">
        <v>4300</v>
      </c>
      <c r="F37" s="3" t="s">
        <v>4</v>
      </c>
      <c r="G37" s="4">
        <v>1000</v>
      </c>
      <c r="H37" s="4"/>
      <c r="I37" s="30">
        <f>SUM(G37:H39)</f>
        <v>16651</v>
      </c>
    </row>
    <row r="38" spans="1:9" ht="15" customHeight="1" x14ac:dyDescent="0.25">
      <c r="A38" s="29"/>
      <c r="B38" s="29"/>
      <c r="C38" s="22"/>
      <c r="D38" s="22"/>
      <c r="E38" s="1">
        <v>4270</v>
      </c>
      <c r="F38" s="3" t="s">
        <v>8</v>
      </c>
      <c r="G38" s="4">
        <v>500</v>
      </c>
      <c r="H38" s="4"/>
      <c r="I38" s="30"/>
    </row>
    <row r="39" spans="1:9" ht="29.25" customHeight="1" x14ac:dyDescent="0.25">
      <c r="A39" s="29"/>
      <c r="B39" s="29"/>
      <c r="C39" s="23"/>
      <c r="D39" s="23"/>
      <c r="E39" s="1">
        <v>6050</v>
      </c>
      <c r="F39" s="3" t="s">
        <v>51</v>
      </c>
      <c r="G39" s="4"/>
      <c r="H39" s="4">
        <v>15151</v>
      </c>
      <c r="I39" s="30"/>
    </row>
    <row r="40" spans="1:9" x14ac:dyDescent="0.25">
      <c r="A40" s="29">
        <v>12</v>
      </c>
      <c r="B40" s="29" t="s">
        <v>19</v>
      </c>
      <c r="C40" s="1">
        <v>600</v>
      </c>
      <c r="D40" s="1">
        <v>60016</v>
      </c>
      <c r="E40" s="1">
        <v>6050</v>
      </c>
      <c r="F40" s="3" t="s">
        <v>2</v>
      </c>
      <c r="G40" s="4"/>
      <c r="H40" s="4">
        <v>13000</v>
      </c>
      <c r="I40" s="30">
        <f>SUM(G40:H42)</f>
        <v>16486</v>
      </c>
    </row>
    <row r="41" spans="1:9" ht="15" customHeight="1" x14ac:dyDescent="0.25">
      <c r="A41" s="29"/>
      <c r="B41" s="29"/>
      <c r="C41" s="29">
        <v>926</v>
      </c>
      <c r="D41" s="29">
        <v>92695</v>
      </c>
      <c r="E41" s="1">
        <v>4270</v>
      </c>
      <c r="F41" s="3" t="s">
        <v>8</v>
      </c>
      <c r="G41" s="4">
        <v>3000</v>
      </c>
      <c r="H41" s="4"/>
      <c r="I41" s="30"/>
    </row>
    <row r="42" spans="1:9" ht="15" customHeight="1" x14ac:dyDescent="0.25">
      <c r="A42" s="29"/>
      <c r="B42" s="29"/>
      <c r="C42" s="29"/>
      <c r="D42" s="29"/>
      <c r="E42" s="1">
        <v>4300</v>
      </c>
      <c r="F42" s="3" t="s">
        <v>18</v>
      </c>
      <c r="G42" s="4">
        <v>486</v>
      </c>
      <c r="H42" s="4"/>
      <c r="I42" s="30"/>
    </row>
    <row r="43" spans="1:9" x14ac:dyDescent="0.25">
      <c r="A43" s="29">
        <v>13</v>
      </c>
      <c r="B43" s="29" t="s">
        <v>17</v>
      </c>
      <c r="C43" s="1">
        <v>900</v>
      </c>
      <c r="D43" s="1">
        <v>90015</v>
      </c>
      <c r="E43" s="1">
        <v>6050</v>
      </c>
      <c r="F43" s="3" t="s">
        <v>16</v>
      </c>
      <c r="G43" s="4"/>
      <c r="H43" s="4">
        <v>12000</v>
      </c>
      <c r="I43" s="30">
        <f>SUM(G43:H44)</f>
        <v>13401</v>
      </c>
    </row>
    <row r="44" spans="1:9" ht="15" customHeight="1" x14ac:dyDescent="0.25">
      <c r="A44" s="29"/>
      <c r="B44" s="29"/>
      <c r="C44" s="1">
        <v>926</v>
      </c>
      <c r="D44" s="1">
        <v>92695</v>
      </c>
      <c r="E44" s="1">
        <v>4300</v>
      </c>
      <c r="F44" s="3" t="s">
        <v>4</v>
      </c>
      <c r="G44" s="4">
        <v>1401</v>
      </c>
      <c r="H44" s="4"/>
      <c r="I44" s="30"/>
    </row>
    <row r="45" spans="1:9" s="20" customFormat="1" ht="15" customHeight="1" x14ac:dyDescent="0.25">
      <c r="A45" s="21">
        <v>14</v>
      </c>
      <c r="B45" s="21" t="s">
        <v>15</v>
      </c>
      <c r="C45" s="18">
        <v>600</v>
      </c>
      <c r="D45" s="18">
        <v>60016</v>
      </c>
      <c r="E45" s="18">
        <v>6050</v>
      </c>
      <c r="F45" s="3" t="s">
        <v>2</v>
      </c>
      <c r="G45" s="19"/>
      <c r="H45" s="19">
        <v>7794</v>
      </c>
      <c r="I45" s="24">
        <f>SUM(G45:H47)</f>
        <v>14794</v>
      </c>
    </row>
    <row r="46" spans="1:9" x14ac:dyDescent="0.25">
      <c r="A46" s="22"/>
      <c r="B46" s="22"/>
      <c r="C46" s="1">
        <v>921</v>
      </c>
      <c r="D46" s="1">
        <v>92195</v>
      </c>
      <c r="E46" s="1">
        <v>4300</v>
      </c>
      <c r="F46" s="3" t="s">
        <v>11</v>
      </c>
      <c r="G46" s="4">
        <v>1000</v>
      </c>
      <c r="H46" s="4"/>
      <c r="I46" s="25"/>
    </row>
    <row r="47" spans="1:9" ht="15" customHeight="1" x14ac:dyDescent="0.25">
      <c r="A47" s="23"/>
      <c r="B47" s="23"/>
      <c r="C47" s="1">
        <v>926</v>
      </c>
      <c r="D47" s="1">
        <v>92695</v>
      </c>
      <c r="E47" s="1">
        <v>6050</v>
      </c>
      <c r="F47" s="3" t="s">
        <v>7</v>
      </c>
      <c r="G47" s="4"/>
      <c r="H47" s="4">
        <v>6000</v>
      </c>
      <c r="I47" s="26"/>
    </row>
    <row r="48" spans="1:9" x14ac:dyDescent="0.25">
      <c r="A48" s="29">
        <v>15</v>
      </c>
      <c r="B48" s="29" t="s">
        <v>14</v>
      </c>
      <c r="C48" s="1">
        <v>600</v>
      </c>
      <c r="D48" s="1">
        <v>60016</v>
      </c>
      <c r="E48" s="1">
        <v>6050</v>
      </c>
      <c r="F48" s="3" t="s">
        <v>13</v>
      </c>
      <c r="G48" s="4"/>
      <c r="H48" s="4">
        <v>13000</v>
      </c>
      <c r="I48" s="30">
        <f>SUM(G48:H50)</f>
        <v>16884</v>
      </c>
    </row>
    <row r="49" spans="1:9" ht="15" customHeight="1" x14ac:dyDescent="0.25">
      <c r="A49" s="29"/>
      <c r="B49" s="29"/>
      <c r="C49" s="29">
        <v>921</v>
      </c>
      <c r="D49" s="29">
        <v>92195</v>
      </c>
      <c r="E49" s="1">
        <v>4210</v>
      </c>
      <c r="F49" s="3" t="s">
        <v>12</v>
      </c>
      <c r="G49" s="4">
        <v>1884</v>
      </c>
      <c r="H49" s="4"/>
      <c r="I49" s="30"/>
    </row>
    <row r="50" spans="1:9" ht="15" customHeight="1" x14ac:dyDescent="0.25">
      <c r="A50" s="29"/>
      <c r="B50" s="29"/>
      <c r="C50" s="29"/>
      <c r="D50" s="29"/>
      <c r="E50" s="1">
        <v>4300</v>
      </c>
      <c r="F50" s="3" t="s">
        <v>11</v>
      </c>
      <c r="G50" s="4">
        <v>2000</v>
      </c>
      <c r="H50" s="4"/>
      <c r="I50" s="30"/>
    </row>
    <row r="51" spans="1:9" x14ac:dyDescent="0.25">
      <c r="A51" s="29">
        <v>16</v>
      </c>
      <c r="B51" s="29" t="s">
        <v>10</v>
      </c>
      <c r="C51" s="1">
        <v>921</v>
      </c>
      <c r="D51" s="1">
        <v>92195</v>
      </c>
      <c r="E51" s="1">
        <v>4300</v>
      </c>
      <c r="F51" s="3" t="s">
        <v>9</v>
      </c>
      <c r="G51" s="4">
        <v>1000</v>
      </c>
      <c r="H51" s="4"/>
      <c r="I51" s="30">
        <f>SUM(G51:H53)</f>
        <v>14926</v>
      </c>
    </row>
    <row r="52" spans="1:9" ht="15" customHeight="1" x14ac:dyDescent="0.25">
      <c r="A52" s="29"/>
      <c r="B52" s="29"/>
      <c r="C52" s="29">
        <v>926</v>
      </c>
      <c r="D52" s="29">
        <v>92695</v>
      </c>
      <c r="E52" s="1">
        <v>4270</v>
      </c>
      <c r="F52" s="3" t="s">
        <v>8</v>
      </c>
      <c r="G52" s="4">
        <v>700</v>
      </c>
      <c r="H52" s="4"/>
      <c r="I52" s="30"/>
    </row>
    <row r="53" spans="1:9" ht="15" customHeight="1" x14ac:dyDescent="0.25">
      <c r="A53" s="29"/>
      <c r="B53" s="29"/>
      <c r="C53" s="29"/>
      <c r="D53" s="29"/>
      <c r="E53" s="1">
        <v>6050</v>
      </c>
      <c r="F53" s="3" t="s">
        <v>7</v>
      </c>
      <c r="G53" s="4"/>
      <c r="H53" s="4">
        <v>13226</v>
      </c>
      <c r="I53" s="30"/>
    </row>
    <row r="54" spans="1:9" ht="15" customHeight="1" x14ac:dyDescent="0.25">
      <c r="A54" s="21">
        <v>17</v>
      </c>
      <c r="B54" s="21" t="s">
        <v>6</v>
      </c>
      <c r="C54" s="1">
        <v>900</v>
      </c>
      <c r="D54" s="1">
        <v>90095</v>
      </c>
      <c r="E54" s="1">
        <v>4210</v>
      </c>
      <c r="F54" s="3" t="s">
        <v>5</v>
      </c>
      <c r="G54" s="4">
        <v>574</v>
      </c>
      <c r="H54" s="4"/>
      <c r="I54" s="27">
        <f>SUM(G54:H58)</f>
        <v>12074</v>
      </c>
    </row>
    <row r="55" spans="1:9" ht="15" customHeight="1" x14ac:dyDescent="0.25">
      <c r="A55" s="22"/>
      <c r="B55" s="22"/>
      <c r="C55" s="21">
        <v>926</v>
      </c>
      <c r="D55" s="21">
        <v>92695</v>
      </c>
      <c r="E55" s="21">
        <v>4210</v>
      </c>
      <c r="F55" s="3" t="s">
        <v>48</v>
      </c>
      <c r="G55" s="4">
        <v>2500</v>
      </c>
      <c r="H55" s="4"/>
      <c r="I55" s="32"/>
    </row>
    <row r="56" spans="1:9" s="10" customFormat="1" ht="15" customHeight="1" x14ac:dyDescent="0.25">
      <c r="A56" s="22"/>
      <c r="B56" s="22"/>
      <c r="C56" s="22"/>
      <c r="D56" s="22"/>
      <c r="E56" s="23"/>
      <c r="F56" s="3" t="s">
        <v>49</v>
      </c>
      <c r="G56" s="11">
        <v>7200</v>
      </c>
      <c r="H56" s="11"/>
      <c r="I56" s="32"/>
    </row>
    <row r="57" spans="1:9" s="10" customFormat="1" ht="15" customHeight="1" x14ac:dyDescent="0.25">
      <c r="A57" s="22"/>
      <c r="B57" s="22"/>
      <c r="C57" s="22"/>
      <c r="D57" s="22"/>
      <c r="E57" s="12">
        <v>4300</v>
      </c>
      <c r="F57" s="3" t="s">
        <v>4</v>
      </c>
      <c r="G57" s="11">
        <v>1500</v>
      </c>
      <c r="H57" s="11"/>
      <c r="I57" s="32"/>
    </row>
    <row r="58" spans="1:9" s="10" customFormat="1" ht="15" customHeight="1" x14ac:dyDescent="0.25">
      <c r="A58" s="22"/>
      <c r="B58" s="22"/>
      <c r="C58" s="23"/>
      <c r="D58" s="23"/>
      <c r="E58" s="12">
        <v>4270</v>
      </c>
      <c r="F58" s="3" t="s">
        <v>50</v>
      </c>
      <c r="G58" s="11">
        <v>300</v>
      </c>
      <c r="H58" s="11"/>
      <c r="I58" s="28"/>
    </row>
    <row r="59" spans="1:9" x14ac:dyDescent="0.25">
      <c r="A59" s="29">
        <v>18</v>
      </c>
      <c r="B59" s="29" t="s">
        <v>3</v>
      </c>
      <c r="C59" s="1">
        <v>600</v>
      </c>
      <c r="D59" s="1">
        <v>60016</v>
      </c>
      <c r="E59" s="13">
        <v>6050</v>
      </c>
      <c r="F59" s="3" t="s">
        <v>2</v>
      </c>
      <c r="G59" s="4"/>
      <c r="H59" s="4">
        <v>17000</v>
      </c>
      <c r="I59" s="30">
        <f>SUM(G59:H60)</f>
        <v>17978</v>
      </c>
    </row>
    <row r="60" spans="1:9" ht="15" customHeight="1" x14ac:dyDescent="0.25">
      <c r="A60" s="29"/>
      <c r="B60" s="29"/>
      <c r="C60" s="1">
        <v>926</v>
      </c>
      <c r="D60" s="1">
        <v>92695</v>
      </c>
      <c r="E60" s="1">
        <v>4300</v>
      </c>
      <c r="F60" s="3" t="s">
        <v>1</v>
      </c>
      <c r="G60" s="4">
        <v>978</v>
      </c>
      <c r="H60" s="4"/>
      <c r="I60" s="30"/>
    </row>
    <row r="61" spans="1:9" ht="7.5" customHeight="1" x14ac:dyDescent="0.25">
      <c r="A61" s="29"/>
      <c r="B61" s="29"/>
      <c r="C61" s="29"/>
      <c r="D61" s="29"/>
      <c r="E61" s="29"/>
      <c r="F61" s="29"/>
      <c r="G61" s="29"/>
      <c r="H61" s="29"/>
      <c r="I61" s="29"/>
    </row>
    <row r="62" spans="1:9" x14ac:dyDescent="0.25">
      <c r="A62" s="31" t="s">
        <v>0</v>
      </c>
      <c r="B62" s="31"/>
      <c r="C62" s="31"/>
      <c r="D62" s="31"/>
      <c r="E62" s="31"/>
      <c r="F62" s="31"/>
      <c r="G62" s="4">
        <f>SUM(G12:G60)</f>
        <v>56402</v>
      </c>
      <c r="H62" s="4">
        <f>SUM(H12:H60)</f>
        <v>253807</v>
      </c>
      <c r="I62" s="4">
        <f>SUM(G62:H62)</f>
        <v>310209</v>
      </c>
    </row>
  </sheetData>
  <mergeCells count="72">
    <mergeCell ref="C37:C39"/>
    <mergeCell ref="D37:D39"/>
    <mergeCell ref="G2:I3"/>
    <mergeCell ref="I19:I24"/>
    <mergeCell ref="I12:I15"/>
    <mergeCell ref="I37:I39"/>
    <mergeCell ref="I35:I36"/>
    <mergeCell ref="I32:I33"/>
    <mergeCell ref="I28:I29"/>
    <mergeCell ref="I25:I26"/>
    <mergeCell ref="A6:I6"/>
    <mergeCell ref="C19:C21"/>
    <mergeCell ref="B25:B26"/>
    <mergeCell ref="A25:A26"/>
    <mergeCell ref="B28:B29"/>
    <mergeCell ref="A28:A29"/>
    <mergeCell ref="I40:I42"/>
    <mergeCell ref="B59:B60"/>
    <mergeCell ref="B43:B44"/>
    <mergeCell ref="C41:C42"/>
    <mergeCell ref="B40:B42"/>
    <mergeCell ref="B54:B58"/>
    <mergeCell ref="C55:C58"/>
    <mergeCell ref="D55:D58"/>
    <mergeCell ref="E55:E56"/>
    <mergeCell ref="I54:I58"/>
    <mergeCell ref="B48:B50"/>
    <mergeCell ref="A48:A50"/>
    <mergeCell ref="A62:F62"/>
    <mergeCell ref="A61:I61"/>
    <mergeCell ref="A59:A60"/>
    <mergeCell ref="I59:I60"/>
    <mergeCell ref="D49:D50"/>
    <mergeCell ref="C49:C50"/>
    <mergeCell ref="B51:B53"/>
    <mergeCell ref="A51:A53"/>
    <mergeCell ref="D52:D53"/>
    <mergeCell ref="C52:C53"/>
    <mergeCell ref="I51:I53"/>
    <mergeCell ref="I48:I50"/>
    <mergeCell ref="A54:A58"/>
    <mergeCell ref="B12:B15"/>
    <mergeCell ref="A12:A15"/>
    <mergeCell ref="A30:A31"/>
    <mergeCell ref="D13:D15"/>
    <mergeCell ref="C13:C15"/>
    <mergeCell ref="A16:A18"/>
    <mergeCell ref="B16:B18"/>
    <mergeCell ref="C17:C18"/>
    <mergeCell ref="D17:D18"/>
    <mergeCell ref="I16:I18"/>
    <mergeCell ref="I30:I31"/>
    <mergeCell ref="D30:D31"/>
    <mergeCell ref="C30:C31"/>
    <mergeCell ref="B30:B31"/>
    <mergeCell ref="C23:C24"/>
    <mergeCell ref="A45:A47"/>
    <mergeCell ref="B45:B47"/>
    <mergeCell ref="I45:I47"/>
    <mergeCell ref="H30:H31"/>
    <mergeCell ref="B19:B24"/>
    <mergeCell ref="B32:B33"/>
    <mergeCell ref="A32:A33"/>
    <mergeCell ref="A35:A36"/>
    <mergeCell ref="B35:B36"/>
    <mergeCell ref="A19:A24"/>
    <mergeCell ref="A40:A42"/>
    <mergeCell ref="D41:D42"/>
    <mergeCell ref="A43:A44"/>
    <mergeCell ref="B37:B39"/>
    <mergeCell ref="A37:A39"/>
    <mergeCell ref="I43:I44"/>
  </mergeCell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 Sołecki</vt:lpstr>
    </vt:vector>
  </TitlesOfParts>
  <Company>UG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Skar</dc:creator>
  <cp:lastModifiedBy>Budzet_BM</cp:lastModifiedBy>
  <cp:lastPrinted>2015-09-11T09:56:02Z</cp:lastPrinted>
  <dcterms:created xsi:type="dcterms:W3CDTF">2014-11-18T09:55:00Z</dcterms:created>
  <dcterms:modified xsi:type="dcterms:W3CDTF">2015-09-11T09:56:05Z</dcterms:modified>
</cp:coreProperties>
</file>